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V:\06 DNS\00_Metodika_DNS\DNS JU_PC a NTB\2024\"/>
    </mc:Choice>
  </mc:AlternateContent>
  <xr:revisionPtr revIDLastSave="0" documentId="13_ncr:1_{0624C2A0-BAE2-4F29-B899-CF6D4EC315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pecifikace a objednávka PC" sheetId="2" r:id="rId1"/>
  </sheets>
  <externalReferences>
    <externalReference r:id="rId2"/>
  </externalReferences>
  <definedNames>
    <definedName name="Barva">[1]DZPFO!$P$2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1" i="2" l="1"/>
</calcChain>
</file>

<file path=xl/sharedStrings.xml><?xml version="1.0" encoding="utf-8"?>
<sst xmlns="http://schemas.openxmlformats.org/spreadsheetml/2006/main" count="71" uniqueCount="71">
  <si>
    <t>Optická mechanika</t>
  </si>
  <si>
    <t>Název firmy</t>
  </si>
  <si>
    <t>Jihočeská univerzita v Českých Budějovicích</t>
  </si>
  <si>
    <t>Ulice č.p.</t>
  </si>
  <si>
    <t>Branišovská 1645/31a</t>
  </si>
  <si>
    <t>Město, PSČ</t>
  </si>
  <si>
    <t>370 05 České Budějovice</t>
  </si>
  <si>
    <t>IČ</t>
  </si>
  <si>
    <t>Součást JU:</t>
  </si>
  <si>
    <t>Jméno a příjmení:</t>
  </si>
  <si>
    <t>E-mail:</t>
  </si>
  <si>
    <t>Tel:</t>
  </si>
  <si>
    <t>Konkrétní místo dodání (adresa, budova, číslo dveří):</t>
  </si>
  <si>
    <t>Nabídnutý model</t>
  </si>
  <si>
    <t>Nabídnutá cena celkem bez DPH</t>
  </si>
  <si>
    <t>Technická specifikace</t>
  </si>
  <si>
    <t>Název parametru</t>
  </si>
  <si>
    <t>Požadovaná hodnota</t>
  </si>
  <si>
    <t>Nabízená konfigurace dodavatele</t>
  </si>
  <si>
    <t>Odběratel</t>
  </si>
  <si>
    <t>Ekonomická fakulta</t>
  </si>
  <si>
    <t>Filozofická fakulta</t>
  </si>
  <si>
    <t>Přírodovědecká fakulta</t>
  </si>
  <si>
    <t>Fakulta rybářství a ochrany vod</t>
  </si>
  <si>
    <t>Teologická fakulta</t>
  </si>
  <si>
    <t>Zdravotně sociální fakulta</t>
  </si>
  <si>
    <t>Zemědělská fakulta</t>
  </si>
  <si>
    <t>Akademická knihovna</t>
  </si>
  <si>
    <t>Koleje a menzy</t>
  </si>
  <si>
    <t>Objednávající (vyplňuje zelené buňky)</t>
  </si>
  <si>
    <t>Rektorát</t>
  </si>
  <si>
    <t>Objednávaný počet kusů</t>
  </si>
  <si>
    <t>Nabídnutá cena za ks bez DPH</t>
  </si>
  <si>
    <t xml:space="preserve">Objednávka č. </t>
  </si>
  <si>
    <t>P/N nabízeného modelu</t>
  </si>
  <si>
    <t>Skříň</t>
  </si>
  <si>
    <t>montáž do racku 19" - včetně rackmount kitu, výška max. 2U, možný přístup ke všem komponentám serveru bez nářadí, vizuálně odlišitelné hot-plug vnitřní komponenty</t>
  </si>
  <si>
    <t>Paměť RAM</t>
  </si>
  <si>
    <t>384 GB DDR5 ECC Registered, osazené 12x32Gb moduly</t>
  </si>
  <si>
    <t>Disky</t>
  </si>
  <si>
    <t>1x NVMe gen4 SSD Enterprise s kapacitou min. 3.84 TB, read/write 800/85kIOPS 5500/2000 MB/s, schopnost přepisu min. 1 DWPD po dobu 5let</t>
  </si>
  <si>
    <t>2x hotswap SSD enterprise SATA s kapacitou min. 980GB, schopnost přepisu min. 1 DWPD po dobu 5let</t>
  </si>
  <si>
    <t>12x hotswap enterprise HDD 20TB SATA3 7200ot/s, cache 512MB, latence max. 4.2ms</t>
  </si>
  <si>
    <t>Požadujeme, aby v  případě detekované vady SSD/HDD dodavatel nepožadoval při záruční opravě vrácení SSD/HDD, ani žádnou kompenzaci</t>
  </si>
  <si>
    <t>CPU</t>
  </si>
  <si>
    <t>systém osazený  min. 1x CPU s minimálním výkonem  SPECint2017 Rate Baseline: 175, SPECfp2017 Rate Baseline 225,</t>
  </si>
  <si>
    <t>Display</t>
  </si>
  <si>
    <t>zapojení přes KVM switch</t>
  </si>
  <si>
    <t>Diskový řadič</t>
  </si>
  <si>
    <t>Viz oddíl „Disky“</t>
  </si>
  <si>
    <t>-</t>
  </si>
  <si>
    <t>Síťové rozhraní</t>
  </si>
  <si>
    <t>2x 1Gbps, dvouportová 100Gbps QSFP28 (RDMA, RoCEv2, MLAG, podpora a zapojení do PCIe 4.0 x16, podpora RoCEv2 s LAG/Bonding), samostatný port pro IPMI</t>
  </si>
  <si>
    <t>Porty USB</t>
  </si>
  <si>
    <t>min. 2x USB 2.0</t>
  </si>
  <si>
    <t>Podpora a kompatibilita s daným OS</t>
  </si>
  <si>
    <t>Debian 12</t>
  </si>
  <si>
    <t>Podpora virtualizace</t>
  </si>
  <si>
    <t>KVM</t>
  </si>
  <si>
    <t>Napájecí zdroje</t>
  </si>
  <si>
    <t>redundantní hot-plug síťové napájecí zdroje, min. 80+ certifikace</t>
  </si>
  <si>
    <t>Management a vzdálená správa</t>
  </si>
  <si>
    <r>
      <t>a)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Times New Roman"/>
        <family val="1"/>
        <charset val="238"/>
      </rPr>
      <t>Management serveru nezávislý na operačním systému. Požadované základní funkce a vlastnosti: WEB GUI, dedikovaná IP adresa, firmware update, logování událostí, monitoring hw senzorů, alertů,  podpora uznání a realizace záruční výměny na základě výstupů management nástrojů.</t>
    </r>
  </si>
  <si>
    <t>do cílové lokality u zákazníka, nejdéle do 10 týdnů, dodávka včetně všech potřebných komponent pro montáž do 19“ racku</t>
  </si>
  <si>
    <t>Servis (po celou dobu záruky)</t>
  </si>
  <si>
    <t xml:space="preserve">Fix Next Bussiness Day On-Site </t>
  </si>
  <si>
    <t>Délka záruky</t>
  </si>
  <si>
    <t>5 let on-site</t>
  </si>
  <si>
    <t>Dodávka</t>
  </si>
  <si>
    <t>Specifikace serveru</t>
  </si>
  <si>
    <t>b)       Základní funkcionalita rozdělená dle jednotlivých oblastí: Vzdálený management (vzdálená konzole nezávislá na stavu OS, zabezpečený přístup na základě uživatelské autentikace).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</si>
</sst>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2">
    <xf numFmtId="0" fontId="0" fillId="0" borderId="0" xfId="0"/>
    <xf numFmtId="0" fontId="3" fillId="0" borderId="0" xfId="0" applyFont="1"/>
    <xf numFmtId="0" fontId="5" fillId="3" borderId="3" xfId="0" applyFont="1" applyFill="1" applyBorder="1"/>
    <xf numFmtId="0" fontId="5" fillId="3" borderId="12" xfId="0" applyFont="1" applyFill="1" applyBorder="1"/>
    <xf numFmtId="0" fontId="3" fillId="0" borderId="16" xfId="0" applyFont="1" applyBorder="1" applyAlignment="1">
      <alignment wrapText="1"/>
    </xf>
    <xf numFmtId="0" fontId="3" fillId="0" borderId="16" xfId="0" applyFont="1" applyBorder="1" applyAlignment="1">
      <alignment horizontal="left"/>
    </xf>
    <xf numFmtId="0" fontId="5" fillId="3" borderId="12" xfId="0" applyFont="1" applyFill="1" applyBorder="1" applyAlignment="1">
      <alignment horizontal="left"/>
    </xf>
    <xf numFmtId="0" fontId="6" fillId="5" borderId="12" xfId="0" applyFont="1" applyFill="1" applyBorder="1" applyAlignment="1">
      <alignment horizontal="left" vertical="top"/>
    </xf>
    <xf numFmtId="1" fontId="9" fillId="5" borderId="11" xfId="0" applyNumberFormat="1" applyFont="1" applyFill="1" applyBorder="1" applyAlignment="1">
      <alignment horizontal="right" vertical="top"/>
    </xf>
    <xf numFmtId="0" fontId="3" fillId="0" borderId="12" xfId="0" applyFont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horizontal="left" vertical="top"/>
      <protection locked="0"/>
    </xf>
    <xf numFmtId="164" fontId="9" fillId="0" borderId="13" xfId="0" applyNumberFormat="1" applyFont="1" applyBorder="1" applyAlignment="1">
      <alignment horizontal="right" vertical="top"/>
    </xf>
    <xf numFmtId="0" fontId="5" fillId="3" borderId="2" xfId="0" applyFont="1" applyFill="1" applyBorder="1" applyAlignment="1">
      <alignment horizontal="left"/>
    </xf>
    <xf numFmtId="0" fontId="3" fillId="0" borderId="2" xfId="0" applyFont="1" applyBorder="1" applyAlignment="1">
      <alignment horizontal="left"/>
    </xf>
    <xf numFmtId="0" fontId="0" fillId="0" borderId="0" xfId="0" applyAlignment="1">
      <alignment horizontal="lef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7" fillId="0" borderId="20" xfId="0" applyFont="1" applyBorder="1" applyAlignment="1">
      <alignment horizontal="right"/>
    </xf>
    <xf numFmtId="0" fontId="8" fillId="0" borderId="21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27" xfId="0" applyFont="1" applyBorder="1" applyAlignment="1">
      <alignment horizontal="right"/>
    </xf>
    <xf numFmtId="0" fontId="3" fillId="3" borderId="17" xfId="0" applyFont="1" applyFill="1" applyBorder="1" applyAlignment="1">
      <alignment horizontal="left"/>
    </xf>
    <xf numFmtId="0" fontId="6" fillId="3" borderId="18" xfId="0" applyFont="1" applyFill="1" applyBorder="1" applyAlignment="1">
      <alignment horizontal="left"/>
    </xf>
    <xf numFmtId="0" fontId="6" fillId="3" borderId="19" xfId="0" applyFont="1" applyFill="1" applyBorder="1" applyAlignment="1">
      <alignment horizontal="left"/>
    </xf>
    <xf numFmtId="0" fontId="7" fillId="0" borderId="6" xfId="0" applyFont="1" applyBorder="1" applyAlignment="1">
      <alignment horizontal="right"/>
    </xf>
    <xf numFmtId="0" fontId="8" fillId="0" borderId="7" xfId="0" applyFont="1" applyBorder="1" applyAlignment="1">
      <alignment horizontal="right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3" fillId="0" borderId="2" xfId="0" applyFont="1" applyBorder="1" applyAlignment="1">
      <alignment horizontal="left" wrapText="1"/>
    </xf>
    <xf numFmtId="0" fontId="3" fillId="0" borderId="16" xfId="0" applyFont="1" applyBorder="1" applyAlignment="1">
      <alignment horizontal="left" wrapText="1"/>
    </xf>
    <xf numFmtId="0" fontId="3" fillId="0" borderId="5" xfId="0" applyFont="1" applyBorder="1"/>
    <xf numFmtId="0" fontId="6" fillId="0" borderId="14" xfId="0" applyFont="1" applyBorder="1"/>
    <xf numFmtId="0" fontId="6" fillId="0" borderId="15" xfId="0" applyFont="1" applyBorder="1"/>
    <xf numFmtId="0" fontId="5" fillId="3" borderId="5" xfId="0" applyFont="1" applyFill="1" applyBorder="1" applyAlignment="1">
      <alignment horizontal="left"/>
    </xf>
    <xf numFmtId="0" fontId="6" fillId="3" borderId="14" xfId="0" applyFont="1" applyFill="1" applyBorder="1" applyAlignment="1">
      <alignment horizontal="left"/>
    </xf>
    <xf numFmtId="0" fontId="4" fillId="3" borderId="2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2" fillId="5" borderId="2" xfId="1" applyFont="1" applyFill="1" applyBorder="1" applyAlignment="1">
      <alignment horizontal="left" vertical="center" wrapText="1"/>
    </xf>
    <xf numFmtId="0" fontId="5" fillId="2" borderId="28" xfId="0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6" fillId="0" borderId="29" xfId="0" applyFont="1" applyBorder="1"/>
    <xf numFmtId="0" fontId="6" fillId="0" borderId="31" xfId="0" applyFont="1" applyBorder="1"/>
    <xf numFmtId="0" fontId="6" fillId="0" borderId="33" xfId="0" applyFont="1" applyBorder="1"/>
    <xf numFmtId="0" fontId="7" fillId="2" borderId="1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0" fontId="7" fillId="2" borderId="11" xfId="0" applyFont="1" applyFill="1" applyBorder="1" applyAlignment="1">
      <alignment horizontal="left"/>
    </xf>
    <xf numFmtId="0" fontId="11" fillId="4" borderId="12" xfId="0" applyFont="1" applyFill="1" applyBorder="1"/>
    <xf numFmtId="0" fontId="2" fillId="5" borderId="28" xfId="1" applyFont="1" applyFill="1" applyBorder="1" applyAlignment="1">
      <alignment horizontal="left" vertical="center" wrapText="1"/>
    </xf>
    <xf numFmtId="0" fontId="2" fillId="5" borderId="29" xfId="1" applyFont="1" applyFill="1" applyBorder="1" applyAlignment="1">
      <alignment horizontal="left" vertical="center" wrapText="1"/>
    </xf>
    <xf numFmtId="0" fontId="2" fillId="5" borderId="22" xfId="1" applyFont="1" applyFill="1" applyBorder="1" applyAlignment="1">
      <alignment horizontal="left" vertical="center" wrapText="1"/>
    </xf>
    <xf numFmtId="0" fontId="2" fillId="5" borderId="34" xfId="1" applyFont="1" applyFill="1" applyBorder="1" applyAlignment="1">
      <alignment horizontal="left" vertical="center" wrapText="1"/>
    </xf>
    <xf numFmtId="0" fontId="11" fillId="4" borderId="13" xfId="0" applyFont="1" applyFill="1" applyBorder="1"/>
    <xf numFmtId="0" fontId="13" fillId="5" borderId="3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1" fontId="10" fillId="4" borderId="12" xfId="0" applyNumberFormat="1" applyFont="1" applyFill="1" applyBorder="1" applyAlignment="1" applyProtection="1">
      <alignment horizontal="right" vertical="top" wrapText="1"/>
      <protection locked="0"/>
    </xf>
    <xf numFmtId="164" fontId="10" fillId="4" borderId="12" xfId="0" applyNumberFormat="1" applyFont="1" applyFill="1" applyBorder="1" applyAlignment="1" applyProtection="1">
      <alignment horizontal="right" vertical="top" wrapText="1"/>
      <protection locked="0"/>
    </xf>
    <xf numFmtId="0" fontId="14" fillId="5" borderId="35" xfId="0" applyFont="1" applyFill="1" applyBorder="1" applyAlignment="1">
      <alignment horizontal="center" vertical="center" wrapText="1"/>
    </xf>
    <xf numFmtId="0" fontId="2" fillId="5" borderId="25" xfId="1" applyFont="1" applyFill="1" applyBorder="1" applyAlignment="1">
      <alignment horizontal="left" vertical="center" wrapText="1"/>
    </xf>
    <xf numFmtId="0" fontId="12" fillId="5" borderId="30" xfId="0" applyFont="1" applyFill="1" applyBorder="1" applyAlignment="1">
      <alignment horizontal="justify" vertical="center" wrapText="1"/>
    </xf>
    <xf numFmtId="0" fontId="2" fillId="5" borderId="17" xfId="1" applyFont="1" applyFill="1" applyBorder="1" applyAlignment="1">
      <alignment horizontal="left" vertical="center" wrapText="1"/>
    </xf>
    <xf numFmtId="0" fontId="13" fillId="5" borderId="30" xfId="0" applyFont="1" applyFill="1" applyBorder="1" applyAlignment="1">
      <alignment horizontal="center" vertical="center" wrapText="1"/>
    </xf>
    <xf numFmtId="0" fontId="2" fillId="5" borderId="36" xfId="1" applyFont="1" applyFill="1" applyBorder="1" applyAlignment="1">
      <alignment horizontal="left" vertical="center" wrapText="1"/>
    </xf>
    <xf numFmtId="0" fontId="11" fillId="4" borderId="19" xfId="0" applyFont="1" applyFill="1" applyBorder="1"/>
    <xf numFmtId="0" fontId="11" fillId="4" borderId="24" xfId="0" applyFont="1" applyFill="1" applyBorder="1"/>
    <xf numFmtId="0" fontId="14" fillId="5" borderId="30" xfId="0" applyFont="1" applyFill="1" applyBorder="1" applyAlignment="1">
      <alignment horizontal="justify" vertical="center" wrapText="1"/>
    </xf>
    <xf numFmtId="0" fontId="14" fillId="5" borderId="23" xfId="0" applyFont="1" applyFill="1" applyBorder="1" applyAlignment="1">
      <alignment horizontal="justify" vertical="center" wrapText="1"/>
    </xf>
    <xf numFmtId="0" fontId="11" fillId="4" borderId="30" xfId="0" applyFont="1" applyFill="1" applyBorder="1"/>
    <xf numFmtId="0" fontId="11" fillId="4" borderId="23" xfId="0" applyFont="1" applyFill="1" applyBorder="1"/>
  </cellXfs>
  <cellStyles count="3">
    <cellStyle name="Normální" xfId="0" builtinId="0"/>
    <cellStyle name="Normální 2" xfId="2" xr:uid="{00000000-0005-0000-0000-000001000000}"/>
    <cellStyle name="Normální 4" xfId="1" xr:uid="{00000000-0005-0000-0000-000002000000}"/>
  </cellStyles>
  <dxfs count="0"/>
  <tableStyles count="0" defaultTableStyle="TableStyleMedium2" defaultPivotStyle="PivotStyleLight16"/>
  <colors>
    <mruColors>
      <color rgb="FFDDD9C4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pospisilik\dokumenty%20kpos\Finance.cz\Dan%20form\2010\DPFO\Priznani_FO_5405_15_I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ZPFO"/>
      <sheetName val="Příloha 1"/>
      <sheetName val="Příloha 2"/>
      <sheetName val="Příloha 3"/>
      <sheetName val="Samostatný list"/>
    </sheetNames>
    <sheetDataSet>
      <sheetData sheetId="0">
        <row r="2">
          <cell r="P2">
            <v>1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E61"/>
  <sheetViews>
    <sheetView tabSelected="1" zoomScaleNormal="100" workbookViewId="0">
      <selection activeCell="D20" sqref="D20"/>
    </sheetView>
  </sheetViews>
  <sheetFormatPr defaultColWidth="9.140625" defaultRowHeight="15" x14ac:dyDescent="0.25"/>
  <cols>
    <col min="1" max="1" width="26.85546875" style="14" customWidth="1"/>
    <col min="2" max="2" width="49" customWidth="1"/>
    <col min="3" max="3" width="54.28515625" customWidth="1"/>
    <col min="5" max="5" width="0" hidden="1" customWidth="1"/>
  </cols>
  <sheetData>
    <row r="1" spans="1:5" ht="15" customHeight="1" x14ac:dyDescent="0.25">
      <c r="A1" s="37" t="s">
        <v>33</v>
      </c>
      <c r="B1" s="38"/>
      <c r="C1" s="26" t="s">
        <v>69</v>
      </c>
      <c r="E1" s="1" t="s">
        <v>20</v>
      </c>
    </row>
    <row r="2" spans="1:5" ht="15.75" customHeight="1" thickBot="1" x14ac:dyDescent="0.3">
      <c r="A2" s="39"/>
      <c r="B2" s="27"/>
      <c r="C2" s="27"/>
      <c r="E2" s="1" t="s">
        <v>21</v>
      </c>
    </row>
    <row r="3" spans="1:5" x14ac:dyDescent="0.25">
      <c r="A3" s="32"/>
      <c r="B3" s="33"/>
      <c r="C3" s="34"/>
      <c r="E3" s="1" t="s">
        <v>22</v>
      </c>
    </row>
    <row r="4" spans="1:5" x14ac:dyDescent="0.25">
      <c r="A4" s="12"/>
      <c r="B4" s="2" t="s">
        <v>19</v>
      </c>
      <c r="C4" s="3"/>
      <c r="E4" s="1" t="s">
        <v>23</v>
      </c>
    </row>
    <row r="5" spans="1:5" ht="15" customHeight="1" x14ac:dyDescent="0.25">
      <c r="A5" s="13" t="s">
        <v>1</v>
      </c>
      <c r="B5" s="4" t="s">
        <v>2</v>
      </c>
      <c r="C5" s="9"/>
      <c r="E5" s="1" t="s">
        <v>24</v>
      </c>
    </row>
    <row r="6" spans="1:5" x14ac:dyDescent="0.25">
      <c r="A6" s="13" t="s">
        <v>3</v>
      </c>
      <c r="B6" s="5" t="s">
        <v>4</v>
      </c>
      <c r="C6" s="10"/>
      <c r="E6" s="1" t="s">
        <v>25</v>
      </c>
    </row>
    <row r="7" spans="1:5" x14ac:dyDescent="0.25">
      <c r="A7" s="13" t="s">
        <v>5</v>
      </c>
      <c r="B7" s="5" t="s">
        <v>6</v>
      </c>
      <c r="C7" s="10"/>
      <c r="E7" s="1" t="s">
        <v>26</v>
      </c>
    </row>
    <row r="8" spans="1:5" x14ac:dyDescent="0.25">
      <c r="A8" s="13" t="s">
        <v>7</v>
      </c>
      <c r="B8" s="5">
        <v>60076658</v>
      </c>
      <c r="C8" s="10"/>
      <c r="E8" s="1" t="s">
        <v>27</v>
      </c>
    </row>
    <row r="9" spans="1:5" x14ac:dyDescent="0.25">
      <c r="A9" s="32"/>
      <c r="B9" s="33"/>
      <c r="C9" s="34"/>
      <c r="E9" s="1" t="s">
        <v>28</v>
      </c>
    </row>
    <row r="10" spans="1:5" x14ac:dyDescent="0.25">
      <c r="A10" s="35"/>
      <c r="B10" s="36"/>
      <c r="C10" s="6" t="s">
        <v>29</v>
      </c>
      <c r="E10" s="1" t="s">
        <v>30</v>
      </c>
    </row>
    <row r="11" spans="1:5" x14ac:dyDescent="0.25">
      <c r="A11" s="28" t="s">
        <v>8</v>
      </c>
      <c r="B11" s="29"/>
      <c r="C11" s="7"/>
    </row>
    <row r="12" spans="1:5" x14ac:dyDescent="0.25">
      <c r="A12" s="28" t="s">
        <v>9</v>
      </c>
      <c r="B12" s="29"/>
      <c r="C12" s="7"/>
    </row>
    <row r="13" spans="1:5" x14ac:dyDescent="0.25">
      <c r="A13" s="28" t="s">
        <v>10</v>
      </c>
      <c r="B13" s="29"/>
      <c r="C13" s="7"/>
    </row>
    <row r="14" spans="1:5" x14ac:dyDescent="0.25">
      <c r="A14" s="28" t="s">
        <v>11</v>
      </c>
      <c r="B14" s="29"/>
      <c r="C14" s="7"/>
    </row>
    <row r="15" spans="1:5" x14ac:dyDescent="0.25">
      <c r="A15" s="30" t="s">
        <v>12</v>
      </c>
      <c r="B15" s="31"/>
      <c r="C15" s="7"/>
    </row>
    <row r="16" spans="1:5" ht="15.75" thickBot="1" x14ac:dyDescent="0.3">
      <c r="A16" s="21"/>
      <c r="B16" s="22"/>
      <c r="C16" s="23"/>
    </row>
    <row r="17" spans="1:3" ht="15.75" x14ac:dyDescent="0.25">
      <c r="A17" s="24" t="s">
        <v>31</v>
      </c>
      <c r="B17" s="25"/>
      <c r="C17" s="8">
        <v>0</v>
      </c>
    </row>
    <row r="18" spans="1:3" x14ac:dyDescent="0.25">
      <c r="A18" s="15" t="s">
        <v>13</v>
      </c>
      <c r="B18" s="16"/>
      <c r="C18" s="58"/>
    </row>
    <row r="19" spans="1:3" x14ac:dyDescent="0.25">
      <c r="A19" s="19" t="s">
        <v>34</v>
      </c>
      <c r="B19" s="20"/>
      <c r="C19" s="58"/>
    </row>
    <row r="20" spans="1:3" x14ac:dyDescent="0.25">
      <c r="A20" s="15" t="s">
        <v>32</v>
      </c>
      <c r="B20" s="16"/>
      <c r="C20" s="59"/>
    </row>
    <row r="21" spans="1:3" ht="16.5" thickBot="1" x14ac:dyDescent="0.3">
      <c r="A21" s="17" t="s">
        <v>14</v>
      </c>
      <c r="B21" s="18"/>
      <c r="C21" s="11">
        <f>C17*C20</f>
        <v>0</v>
      </c>
    </row>
    <row r="22" spans="1:3" ht="15.75" thickBot="1" x14ac:dyDescent="0.3">
      <c r="A22" s="44"/>
      <c r="B22" s="45"/>
      <c r="C22" s="46"/>
    </row>
    <row r="23" spans="1:3" ht="16.5" customHeight="1" x14ac:dyDescent="0.25">
      <c r="A23" s="47" t="s">
        <v>15</v>
      </c>
      <c r="B23" s="48"/>
      <c r="C23" s="49"/>
    </row>
    <row r="24" spans="1:3" x14ac:dyDescent="0.25">
      <c r="A24" s="41" t="s">
        <v>16</v>
      </c>
      <c r="B24" s="42" t="s">
        <v>17</v>
      </c>
      <c r="C24" s="43" t="s">
        <v>18</v>
      </c>
    </row>
    <row r="25" spans="1:3" ht="60" x14ac:dyDescent="0.25">
      <c r="A25" s="40" t="s">
        <v>35</v>
      </c>
      <c r="B25" s="56" t="s">
        <v>36</v>
      </c>
      <c r="C25" s="50"/>
    </row>
    <row r="26" spans="1:3" ht="30" x14ac:dyDescent="0.25">
      <c r="A26" s="40" t="s">
        <v>37</v>
      </c>
      <c r="B26" s="56" t="s">
        <v>38</v>
      </c>
      <c r="C26" s="50"/>
    </row>
    <row r="27" spans="1:3" ht="45" x14ac:dyDescent="0.25">
      <c r="A27" s="51" t="s">
        <v>39</v>
      </c>
      <c r="B27" s="57" t="s">
        <v>40</v>
      </c>
      <c r="C27" s="50"/>
    </row>
    <row r="28" spans="1:3" ht="30" x14ac:dyDescent="0.25">
      <c r="A28" s="52"/>
      <c r="B28" s="57" t="s">
        <v>41</v>
      </c>
      <c r="C28" s="50"/>
    </row>
    <row r="29" spans="1:3" ht="30" x14ac:dyDescent="0.25">
      <c r="A29" s="52"/>
      <c r="B29" s="57" t="s">
        <v>42</v>
      </c>
      <c r="C29" s="50"/>
    </row>
    <row r="30" spans="1:3" ht="45" x14ac:dyDescent="0.25">
      <c r="A30" s="53"/>
      <c r="B30" s="57" t="s">
        <v>43</v>
      </c>
      <c r="C30" s="50"/>
    </row>
    <row r="31" spans="1:3" ht="45" x14ac:dyDescent="0.25">
      <c r="A31" s="40" t="s">
        <v>44</v>
      </c>
      <c r="B31" s="57" t="s">
        <v>45</v>
      </c>
      <c r="C31" s="50"/>
    </row>
    <row r="32" spans="1:3" x14ac:dyDescent="0.25">
      <c r="A32" s="40" t="s">
        <v>46</v>
      </c>
      <c r="B32" s="57" t="s">
        <v>47</v>
      </c>
      <c r="C32" s="50"/>
    </row>
    <row r="33" spans="1:3" x14ac:dyDescent="0.25">
      <c r="A33" s="40" t="s">
        <v>48</v>
      </c>
      <c r="B33" s="57" t="s">
        <v>49</v>
      </c>
      <c r="C33" s="50"/>
    </row>
    <row r="34" spans="1:3" x14ac:dyDescent="0.25">
      <c r="A34" s="40" t="s">
        <v>0</v>
      </c>
      <c r="B34" s="57" t="s">
        <v>50</v>
      </c>
      <c r="C34" s="50"/>
    </row>
    <row r="35" spans="1:3" ht="60" x14ac:dyDescent="0.25">
      <c r="A35" s="40" t="s">
        <v>51</v>
      </c>
      <c r="B35" s="57" t="s">
        <v>52</v>
      </c>
      <c r="C35" s="50"/>
    </row>
    <row r="36" spans="1:3" x14ac:dyDescent="0.25">
      <c r="A36" s="40" t="s">
        <v>53</v>
      </c>
      <c r="B36" s="57" t="s">
        <v>54</v>
      </c>
      <c r="C36" s="50"/>
    </row>
    <row r="37" spans="1:3" ht="25.5" x14ac:dyDescent="0.25">
      <c r="A37" s="40" t="s">
        <v>55</v>
      </c>
      <c r="B37" s="57" t="s">
        <v>56</v>
      </c>
      <c r="C37" s="50"/>
    </row>
    <row r="38" spans="1:3" x14ac:dyDescent="0.25">
      <c r="A38" s="40" t="s">
        <v>57</v>
      </c>
      <c r="B38" s="57" t="s">
        <v>58</v>
      </c>
      <c r="C38" s="50"/>
    </row>
    <row r="39" spans="1:3" ht="30" x14ac:dyDescent="0.25">
      <c r="A39" s="40" t="s">
        <v>59</v>
      </c>
      <c r="B39" s="64" t="s">
        <v>60</v>
      </c>
      <c r="C39" s="50"/>
    </row>
    <row r="40" spans="1:3" ht="90" x14ac:dyDescent="0.25">
      <c r="A40" s="63" t="s">
        <v>61</v>
      </c>
      <c r="B40" s="62" t="s">
        <v>62</v>
      </c>
      <c r="C40" s="66"/>
    </row>
    <row r="41" spans="1:3" ht="30" customHeight="1" x14ac:dyDescent="0.25">
      <c r="A41" s="61"/>
      <c r="B41" s="68" t="s">
        <v>70</v>
      </c>
      <c r="C41" s="70"/>
    </row>
    <row r="42" spans="1:3" ht="45" customHeight="1" x14ac:dyDescent="0.25">
      <c r="A42" s="65"/>
      <c r="B42" s="69"/>
      <c r="C42" s="71"/>
    </row>
    <row r="43" spans="1:3" ht="45" x14ac:dyDescent="0.25">
      <c r="A43" s="40" t="s">
        <v>68</v>
      </c>
      <c r="B43" s="56" t="s">
        <v>63</v>
      </c>
      <c r="C43" s="67"/>
    </row>
    <row r="44" spans="1:3" x14ac:dyDescent="0.25">
      <c r="A44" s="40" t="s">
        <v>64</v>
      </c>
      <c r="B44" s="57" t="s">
        <v>65</v>
      </c>
      <c r="C44" s="50"/>
    </row>
    <row r="45" spans="1:3" ht="15.75" thickBot="1" x14ac:dyDescent="0.3">
      <c r="A45" s="54" t="s">
        <v>66</v>
      </c>
      <c r="B45" s="60" t="s">
        <v>67</v>
      </c>
      <c r="C45" s="55"/>
    </row>
    <row r="46" spans="1:3" ht="15" customHeight="1" x14ac:dyDescent="0.25">
      <c r="A46"/>
    </row>
    <row r="47" spans="1:3" x14ac:dyDescent="0.25">
      <c r="A47"/>
    </row>
    <row r="48" spans="1:3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ht="18" customHeight="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</sheetData>
  <mergeCells count="21">
    <mergeCell ref="A16:C16"/>
    <mergeCell ref="A17:B17"/>
    <mergeCell ref="C1:C2"/>
    <mergeCell ref="A11:B11"/>
    <mergeCell ref="A14:B14"/>
    <mergeCell ref="A15:B15"/>
    <mergeCell ref="A13:B13"/>
    <mergeCell ref="A12:B12"/>
    <mergeCell ref="A3:C3"/>
    <mergeCell ref="A9:C9"/>
    <mergeCell ref="A10:B10"/>
    <mergeCell ref="A1:B2"/>
    <mergeCell ref="A18:B18"/>
    <mergeCell ref="A20:B20"/>
    <mergeCell ref="A21:B21"/>
    <mergeCell ref="A22:C22"/>
    <mergeCell ref="A23:C23"/>
    <mergeCell ref="A19:B19"/>
    <mergeCell ref="A27:A30"/>
    <mergeCell ref="A40:A42"/>
    <mergeCell ref="B41:B42"/>
  </mergeCells>
  <dataValidations count="1">
    <dataValidation type="list" allowBlank="1" showInputMessage="1" showErrorMessage="1" prompt="Vyberte součást JU ze seznamu pomocí šipky vpravo." sqref="C11" xr:uid="{00000000-0002-0000-0000-000000000000}">
      <formula1>$E$1:$E$10</formula1>
    </dataValidation>
  </dataValidations>
  <pageMargins left="0" right="0" top="0" bottom="0" header="0" footer="0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Specifikace a objednávka PC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Černý Pavel</dc:creator>
  <cp:lastModifiedBy>Rokos Jiří</cp:lastModifiedBy>
  <cp:lastPrinted>2017-06-07T07:14:17Z</cp:lastPrinted>
  <dcterms:created xsi:type="dcterms:W3CDTF">2017-05-29T09:18:40Z</dcterms:created>
  <dcterms:modified xsi:type="dcterms:W3CDTF">2024-06-14T10:59:30Z</dcterms:modified>
</cp:coreProperties>
</file>